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  <sheet name="Sheet1" sheetId="3" r:id="rId2"/>
  </sheets>
  <calcPr calcId="144525"/>
</workbook>
</file>

<file path=xl/sharedStrings.xml><?xml version="1.0" encoding="utf-8"?>
<sst xmlns="http://schemas.openxmlformats.org/spreadsheetml/2006/main" count="94" uniqueCount="49">
  <si>
    <t>湖北铁道运输职业学院2023年各省招生录取分数</t>
  </si>
  <si>
    <t>序号</t>
  </si>
  <si>
    <t>招生省份</t>
  </si>
  <si>
    <t>招生代码</t>
  </si>
  <si>
    <t>招生计划</t>
  </si>
  <si>
    <t>科目（文理）</t>
  </si>
  <si>
    <t>最高分</t>
  </si>
  <si>
    <t>录取分</t>
  </si>
  <si>
    <t>省控线</t>
  </si>
  <si>
    <t>与省控线分差</t>
  </si>
  <si>
    <t>湖北技能</t>
  </si>
  <si>
    <t>C577</t>
  </si>
  <si>
    <t>机械类</t>
  </si>
  <si>
    <t>电气电子类</t>
  </si>
  <si>
    <t>湖北普通</t>
  </si>
  <si>
    <t>物理</t>
  </si>
  <si>
    <t>历史</t>
  </si>
  <si>
    <t>河南省</t>
  </si>
  <si>
    <t>理科</t>
  </si>
  <si>
    <t>文科</t>
  </si>
  <si>
    <t>山东省</t>
  </si>
  <si>
    <t>E553</t>
  </si>
  <si>
    <t>综 合</t>
  </si>
  <si>
    <t>江苏省</t>
  </si>
  <si>
    <t>福建省</t>
  </si>
  <si>
    <t>甘肃省</t>
  </si>
  <si>
    <t>贵州省</t>
  </si>
  <si>
    <t>安徽省</t>
  </si>
  <si>
    <t>四川省</t>
  </si>
  <si>
    <t>陕西省</t>
  </si>
  <si>
    <t>广东省</t>
  </si>
  <si>
    <t>河北省</t>
  </si>
  <si>
    <t>广西区</t>
  </si>
  <si>
    <t>湖南省</t>
  </si>
  <si>
    <t>江西省</t>
  </si>
  <si>
    <t>浙江省</t>
  </si>
  <si>
    <t>综合</t>
  </si>
  <si>
    <t>重庆市</t>
  </si>
  <si>
    <t>421W</t>
  </si>
  <si>
    <t>山西省</t>
  </si>
  <si>
    <t>合计</t>
  </si>
  <si>
    <t>录取大表汇总</t>
  </si>
  <si>
    <t>分数线统计表</t>
  </si>
  <si>
    <t>分省分专业分男女表</t>
  </si>
  <si>
    <t>学生信息表打印</t>
  </si>
  <si>
    <t>录取通知书打印</t>
  </si>
  <si>
    <t>录取通知书发</t>
  </si>
  <si>
    <t>湖北省</t>
  </si>
  <si>
    <t>湖北省   技能高考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</si>
</sst>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1"/>
      <color rgb="FF000000"/>
      <name val="仿宋_GB2312"/>
      <charset val="134"/>
    </font>
    <font>
      <sz val="12"/>
      <name val="仿宋"/>
      <charset val="134"/>
    </font>
    <font>
      <sz val="11"/>
      <color rgb="FFFF0000"/>
      <name val="等线"/>
      <charset val="134"/>
      <scheme val="minor"/>
    </font>
    <font>
      <b/>
      <sz val="18"/>
      <color rgb="FF000000"/>
      <name val="黑体"/>
      <charset val="134"/>
    </font>
    <font>
      <sz val="11"/>
      <color rgb="FF000000"/>
      <name val="仿宋_GB2312"/>
      <charset val="134"/>
    </font>
    <font>
      <sz val="11"/>
      <color rgb="FFFF0000"/>
      <name val="仿宋_GB2312"/>
      <charset val="134"/>
    </font>
    <font>
      <sz val="11"/>
      <name val="等线"/>
      <charset val="134"/>
      <scheme val="minor"/>
    </font>
    <font>
      <sz val="12"/>
      <color rgb="FFFF0000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0"/>
  <sheetViews>
    <sheetView tabSelected="1" workbookViewId="0">
      <selection activeCell="K5" sqref="K5"/>
    </sheetView>
  </sheetViews>
  <sheetFormatPr defaultColWidth="9" defaultRowHeight="14.25"/>
  <cols>
    <col min="1" max="1" width="4" customWidth="1"/>
    <col min="2" max="2" width="14.5" customWidth="1"/>
    <col min="3" max="3" width="8.375" style="5" customWidth="1"/>
    <col min="4" max="4" width="8.5" style="5" customWidth="1"/>
    <col min="5" max="5" width="12.375" customWidth="1"/>
    <col min="6" max="8" width="8.875" customWidth="1"/>
  </cols>
  <sheetData>
    <row r="1" ht="39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ht="22" customHeight="1" spans="1:9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10" t="s">
        <v>7</v>
      </c>
      <c r="H2" s="8" t="s">
        <v>8</v>
      </c>
      <c r="I2" s="8" t="s">
        <v>9</v>
      </c>
    </row>
    <row r="3" ht="30" customHeight="1" spans="1:9">
      <c r="A3" s="7"/>
      <c r="B3" s="8"/>
      <c r="C3" s="8"/>
      <c r="D3" s="8"/>
      <c r="E3" s="8"/>
      <c r="F3" s="9"/>
      <c r="G3" s="10"/>
      <c r="H3" s="8"/>
      <c r="I3" s="8"/>
    </row>
    <row r="4" s="4" customFormat="1" ht="18" customHeight="1" spans="1:9">
      <c r="A4" s="11">
        <v>1</v>
      </c>
      <c r="B4" s="2" t="s">
        <v>10</v>
      </c>
      <c r="C4" s="8" t="s">
        <v>11</v>
      </c>
      <c r="D4" s="2">
        <v>100</v>
      </c>
      <c r="E4" s="2" t="s">
        <v>12</v>
      </c>
      <c r="F4" s="12">
        <v>527</v>
      </c>
      <c r="G4" s="13">
        <v>419</v>
      </c>
      <c r="H4" s="2">
        <v>200</v>
      </c>
      <c r="I4" s="2">
        <v>219</v>
      </c>
    </row>
    <row r="5" s="4" customFormat="1" ht="18" customHeight="1" spans="1:9">
      <c r="A5" s="11"/>
      <c r="B5" s="2"/>
      <c r="C5" s="8"/>
      <c r="D5" s="2"/>
      <c r="E5" s="2" t="s">
        <v>13</v>
      </c>
      <c r="F5" s="12">
        <v>537</v>
      </c>
      <c r="G5" s="13">
        <v>414</v>
      </c>
      <c r="H5" s="2">
        <v>200</v>
      </c>
      <c r="I5" s="2">
        <v>214</v>
      </c>
    </row>
    <row r="6" s="4" customFormat="1" ht="18" customHeight="1" spans="1:9">
      <c r="A6" s="14">
        <v>2</v>
      </c>
      <c r="B6" s="2" t="s">
        <v>14</v>
      </c>
      <c r="C6" s="8" t="s">
        <v>11</v>
      </c>
      <c r="D6" s="2">
        <v>973</v>
      </c>
      <c r="E6" s="2" t="s">
        <v>15</v>
      </c>
      <c r="F6" s="12">
        <v>533</v>
      </c>
      <c r="G6" s="13">
        <v>371</v>
      </c>
      <c r="H6" s="2">
        <v>200</v>
      </c>
      <c r="I6" s="2">
        <f t="shared" ref="I4:I39" si="0">G6-H6</f>
        <v>171</v>
      </c>
    </row>
    <row r="7" s="4" customFormat="1" ht="18" customHeight="1" spans="1:9">
      <c r="A7" s="14"/>
      <c r="B7" s="2"/>
      <c r="C7" s="8"/>
      <c r="D7" s="2"/>
      <c r="E7" s="2" t="s">
        <v>16</v>
      </c>
      <c r="F7" s="12">
        <v>434</v>
      </c>
      <c r="G7" s="13">
        <v>347</v>
      </c>
      <c r="H7" s="2">
        <v>200</v>
      </c>
      <c r="I7" s="2">
        <f t="shared" si="0"/>
        <v>147</v>
      </c>
    </row>
    <row r="8" customFormat="1" ht="18" customHeight="1" spans="1:9">
      <c r="A8" s="7">
        <v>3</v>
      </c>
      <c r="B8" s="2" t="s">
        <v>17</v>
      </c>
      <c r="C8" s="8">
        <v>8833</v>
      </c>
      <c r="D8" s="2">
        <v>145</v>
      </c>
      <c r="E8" s="2" t="s">
        <v>18</v>
      </c>
      <c r="F8" s="12">
        <v>425</v>
      </c>
      <c r="G8" s="13">
        <v>374</v>
      </c>
      <c r="H8" s="2">
        <v>185</v>
      </c>
      <c r="I8" s="2">
        <f t="shared" si="0"/>
        <v>189</v>
      </c>
    </row>
    <row r="9" customFormat="1" ht="18" customHeight="1" spans="1:9">
      <c r="A9" s="7"/>
      <c r="B9" s="2"/>
      <c r="C9" s="8"/>
      <c r="D9" s="2"/>
      <c r="E9" s="2" t="s">
        <v>19</v>
      </c>
      <c r="F9" s="12">
        <v>459</v>
      </c>
      <c r="G9" s="13">
        <v>398</v>
      </c>
      <c r="H9" s="2">
        <v>185</v>
      </c>
      <c r="I9" s="2">
        <f t="shared" si="0"/>
        <v>213</v>
      </c>
    </row>
    <row r="10" ht="23" customHeight="1" spans="1:9">
      <c r="A10" s="7">
        <v>4</v>
      </c>
      <c r="B10" s="2" t="s">
        <v>20</v>
      </c>
      <c r="C10" s="2" t="s">
        <v>21</v>
      </c>
      <c r="D10" s="2">
        <v>10</v>
      </c>
      <c r="E10" s="2" t="s">
        <v>22</v>
      </c>
      <c r="F10" s="12">
        <v>447</v>
      </c>
      <c r="G10" s="13">
        <v>436</v>
      </c>
      <c r="H10" s="2">
        <v>150</v>
      </c>
      <c r="I10" s="2">
        <f t="shared" si="0"/>
        <v>286</v>
      </c>
    </row>
    <row r="11" ht="18" customHeight="1" spans="1:9">
      <c r="A11" s="7">
        <v>5</v>
      </c>
      <c r="B11" s="2" t="s">
        <v>23</v>
      </c>
      <c r="C11" s="8">
        <v>5283</v>
      </c>
      <c r="D11" s="2">
        <v>95</v>
      </c>
      <c r="E11" s="2" t="s">
        <v>15</v>
      </c>
      <c r="F11" s="12">
        <v>456</v>
      </c>
      <c r="G11" s="13">
        <v>388</v>
      </c>
      <c r="H11" s="2">
        <v>220</v>
      </c>
      <c r="I11" s="2">
        <f t="shared" si="0"/>
        <v>168</v>
      </c>
    </row>
    <row r="12" ht="18" customHeight="1" spans="1:9">
      <c r="A12" s="7"/>
      <c r="B12" s="2"/>
      <c r="C12" s="8"/>
      <c r="D12" s="2"/>
      <c r="E12" s="2" t="s">
        <v>16</v>
      </c>
      <c r="F12" s="12">
        <v>464</v>
      </c>
      <c r="G12" s="13">
        <v>328</v>
      </c>
      <c r="H12" s="2">
        <v>220</v>
      </c>
      <c r="I12" s="2">
        <f t="shared" si="0"/>
        <v>108</v>
      </c>
    </row>
    <row r="13" ht="18" customHeight="1" spans="1:9">
      <c r="A13" s="15">
        <v>6</v>
      </c>
      <c r="B13" s="2" t="s">
        <v>24</v>
      </c>
      <c r="C13" s="8">
        <v>8210</v>
      </c>
      <c r="D13" s="2">
        <v>40</v>
      </c>
      <c r="E13" s="2" t="s">
        <v>15</v>
      </c>
      <c r="F13" s="12">
        <v>421</v>
      </c>
      <c r="G13" s="13">
        <v>396</v>
      </c>
      <c r="H13" s="2">
        <v>220</v>
      </c>
      <c r="I13" s="2">
        <f t="shared" si="0"/>
        <v>176</v>
      </c>
    </row>
    <row r="14" ht="18" customHeight="1" spans="1:9">
      <c r="A14" s="15"/>
      <c r="B14" s="2"/>
      <c r="C14" s="8"/>
      <c r="D14" s="2"/>
      <c r="E14" s="2" t="s">
        <v>16</v>
      </c>
      <c r="F14" s="12">
        <v>437</v>
      </c>
      <c r="G14" s="13">
        <v>402</v>
      </c>
      <c r="H14" s="2">
        <v>220</v>
      </c>
      <c r="I14" s="2">
        <f t="shared" si="0"/>
        <v>182</v>
      </c>
    </row>
    <row r="15" ht="18" customHeight="1" spans="1:9">
      <c r="A15" s="7">
        <v>7</v>
      </c>
      <c r="B15" s="2" t="s">
        <v>25</v>
      </c>
      <c r="C15" s="8">
        <v>2854</v>
      </c>
      <c r="D15" s="2">
        <v>40</v>
      </c>
      <c r="E15" s="2" t="s">
        <v>18</v>
      </c>
      <c r="F15" s="12">
        <v>353</v>
      </c>
      <c r="G15" s="13">
        <v>316</v>
      </c>
      <c r="H15" s="2">
        <v>160</v>
      </c>
      <c r="I15" s="2">
        <f t="shared" si="0"/>
        <v>156</v>
      </c>
    </row>
    <row r="16" ht="18" customHeight="1" spans="1:9">
      <c r="A16" s="7"/>
      <c r="B16" s="2"/>
      <c r="C16" s="8"/>
      <c r="D16" s="2"/>
      <c r="E16" s="2" t="s">
        <v>19</v>
      </c>
      <c r="F16" s="12">
        <v>415</v>
      </c>
      <c r="G16" s="13">
        <v>395</v>
      </c>
      <c r="H16" s="2">
        <v>160</v>
      </c>
      <c r="I16" s="2">
        <f t="shared" si="0"/>
        <v>235</v>
      </c>
    </row>
    <row r="17" s="4" customFormat="1" ht="18" customHeight="1" spans="1:9">
      <c r="A17" s="16">
        <v>8</v>
      </c>
      <c r="B17" s="2" t="s">
        <v>26</v>
      </c>
      <c r="C17" s="8">
        <v>1040</v>
      </c>
      <c r="D17" s="2">
        <v>53</v>
      </c>
      <c r="E17" s="2" t="s">
        <v>18</v>
      </c>
      <c r="F17" s="12">
        <v>380</v>
      </c>
      <c r="G17" s="13">
        <v>326</v>
      </c>
      <c r="H17" s="2">
        <v>180</v>
      </c>
      <c r="I17" s="2">
        <f t="shared" si="0"/>
        <v>146</v>
      </c>
    </row>
    <row r="18" s="4" customFormat="1" ht="18" customHeight="1" spans="1:9">
      <c r="A18" s="16"/>
      <c r="B18" s="2"/>
      <c r="C18" s="8"/>
      <c r="D18" s="2"/>
      <c r="E18" s="2" t="s">
        <v>19</v>
      </c>
      <c r="F18" s="12">
        <v>488</v>
      </c>
      <c r="G18" s="13">
        <v>412</v>
      </c>
      <c r="H18" s="2">
        <v>180</v>
      </c>
      <c r="I18" s="2">
        <f t="shared" si="0"/>
        <v>232</v>
      </c>
    </row>
    <row r="19" customFormat="1" ht="18" customHeight="1" spans="1:9">
      <c r="A19" s="7">
        <v>9</v>
      </c>
      <c r="B19" s="2" t="s">
        <v>27</v>
      </c>
      <c r="C19" s="8">
        <v>1648</v>
      </c>
      <c r="D19" s="2">
        <v>70</v>
      </c>
      <c r="E19" s="2" t="s">
        <v>18</v>
      </c>
      <c r="F19" s="12">
        <v>402</v>
      </c>
      <c r="G19" s="13">
        <v>383</v>
      </c>
      <c r="H19" s="2">
        <v>200</v>
      </c>
      <c r="I19" s="2">
        <f t="shared" si="0"/>
        <v>183</v>
      </c>
    </row>
    <row r="20" customFormat="1" ht="18" customHeight="1" spans="1:9">
      <c r="A20" s="7"/>
      <c r="B20" s="2"/>
      <c r="C20" s="8"/>
      <c r="D20" s="2"/>
      <c r="E20" s="2" t="s">
        <v>19</v>
      </c>
      <c r="F20" s="12">
        <v>426</v>
      </c>
      <c r="G20" s="13">
        <v>349</v>
      </c>
      <c r="H20" s="2">
        <v>200</v>
      </c>
      <c r="I20" s="2">
        <f t="shared" si="0"/>
        <v>149</v>
      </c>
    </row>
    <row r="21" ht="18" customHeight="1" spans="1:9">
      <c r="A21" s="7">
        <v>10</v>
      </c>
      <c r="B21" s="2" t="s">
        <v>28</v>
      </c>
      <c r="C21" s="8">
        <v>4238</v>
      </c>
      <c r="D21" s="2">
        <v>34</v>
      </c>
      <c r="E21" s="2" t="s">
        <v>18</v>
      </c>
      <c r="F21" s="12">
        <v>409</v>
      </c>
      <c r="G21" s="13">
        <v>359</v>
      </c>
      <c r="H21" s="2">
        <v>150</v>
      </c>
      <c r="I21" s="2">
        <f t="shared" si="0"/>
        <v>209</v>
      </c>
    </row>
    <row r="22" ht="18" customHeight="1" spans="1:9">
      <c r="A22" s="7"/>
      <c r="B22" s="2"/>
      <c r="C22" s="8"/>
      <c r="D22" s="2"/>
      <c r="E22" s="2" t="s">
        <v>19</v>
      </c>
      <c r="F22" s="12">
        <v>412</v>
      </c>
      <c r="G22" s="13">
        <v>386</v>
      </c>
      <c r="H22" s="2">
        <v>150</v>
      </c>
      <c r="I22" s="2">
        <f t="shared" si="0"/>
        <v>236</v>
      </c>
    </row>
    <row r="23" ht="18" customHeight="1" spans="1:9">
      <c r="A23" s="7">
        <v>11</v>
      </c>
      <c r="B23" s="2" t="s">
        <v>29</v>
      </c>
      <c r="C23" s="8">
        <v>5167</v>
      </c>
      <c r="D23" s="2">
        <v>20</v>
      </c>
      <c r="E23" s="2" t="s">
        <v>18</v>
      </c>
      <c r="F23" s="12">
        <v>338</v>
      </c>
      <c r="G23" s="13">
        <v>277</v>
      </c>
      <c r="H23" s="2">
        <v>150</v>
      </c>
      <c r="I23" s="2">
        <f t="shared" si="0"/>
        <v>127</v>
      </c>
    </row>
    <row r="24" ht="18" customHeight="1" spans="1:9">
      <c r="A24" s="7"/>
      <c r="B24" s="2"/>
      <c r="C24" s="8"/>
      <c r="D24" s="2"/>
      <c r="E24" s="2" t="s">
        <v>19</v>
      </c>
      <c r="F24" s="12">
        <v>390</v>
      </c>
      <c r="G24" s="13">
        <v>367</v>
      </c>
      <c r="H24" s="2">
        <v>150</v>
      </c>
      <c r="I24" s="2">
        <f t="shared" si="0"/>
        <v>217</v>
      </c>
    </row>
    <row r="25" ht="18" customHeight="1" spans="1:9">
      <c r="A25" s="7">
        <v>12</v>
      </c>
      <c r="B25" s="2" t="s">
        <v>30</v>
      </c>
      <c r="C25" s="8">
        <v>14553</v>
      </c>
      <c r="D25" s="2">
        <v>15</v>
      </c>
      <c r="E25" s="2" t="s">
        <v>15</v>
      </c>
      <c r="F25" s="12">
        <v>420</v>
      </c>
      <c r="G25" s="13">
        <v>399</v>
      </c>
      <c r="H25" s="2">
        <v>180</v>
      </c>
      <c r="I25" s="2">
        <f t="shared" si="0"/>
        <v>219</v>
      </c>
    </row>
    <row r="26" ht="18" customHeight="1" spans="1:9">
      <c r="A26" s="7"/>
      <c r="B26" s="2"/>
      <c r="C26" s="8"/>
      <c r="D26" s="2"/>
      <c r="E26" s="2" t="s">
        <v>16</v>
      </c>
      <c r="F26" s="12">
        <v>397</v>
      </c>
      <c r="G26" s="13">
        <v>380</v>
      </c>
      <c r="H26" s="2">
        <v>180</v>
      </c>
      <c r="I26" s="2">
        <f t="shared" si="0"/>
        <v>200</v>
      </c>
    </row>
    <row r="27" ht="18" customHeight="1" spans="1:9">
      <c r="A27" s="7">
        <v>13</v>
      </c>
      <c r="B27" s="2" t="s">
        <v>31</v>
      </c>
      <c r="C27" s="8">
        <v>866</v>
      </c>
      <c r="D27" s="2">
        <v>50</v>
      </c>
      <c r="E27" s="2" t="s">
        <v>15</v>
      </c>
      <c r="F27" s="12">
        <v>423</v>
      </c>
      <c r="G27" s="13">
        <v>402</v>
      </c>
      <c r="H27" s="2">
        <v>200</v>
      </c>
      <c r="I27" s="2">
        <f t="shared" si="0"/>
        <v>202</v>
      </c>
    </row>
    <row r="28" ht="18" customHeight="1" spans="1:9">
      <c r="A28" s="7"/>
      <c r="B28" s="2"/>
      <c r="C28" s="8"/>
      <c r="D28" s="2"/>
      <c r="E28" s="2" t="s">
        <v>16</v>
      </c>
      <c r="F28" s="12">
        <v>424</v>
      </c>
      <c r="G28" s="13">
        <v>381</v>
      </c>
      <c r="H28" s="2">
        <v>200</v>
      </c>
      <c r="I28" s="2">
        <f t="shared" si="0"/>
        <v>181</v>
      </c>
    </row>
    <row r="29" ht="18" customHeight="1" spans="1:9">
      <c r="A29" s="7">
        <v>14</v>
      </c>
      <c r="B29" s="2" t="s">
        <v>32</v>
      </c>
      <c r="C29" s="8">
        <v>14553</v>
      </c>
      <c r="D29" s="2">
        <v>10</v>
      </c>
      <c r="E29" s="2" t="s">
        <v>18</v>
      </c>
      <c r="F29" s="12">
        <v>356</v>
      </c>
      <c r="G29" s="13">
        <v>332</v>
      </c>
      <c r="H29" s="2">
        <v>180</v>
      </c>
      <c r="I29" s="2">
        <f t="shared" si="0"/>
        <v>152</v>
      </c>
    </row>
    <row r="30" ht="18" customHeight="1" spans="1:9">
      <c r="A30" s="7"/>
      <c r="B30" s="2"/>
      <c r="C30" s="8"/>
      <c r="D30" s="2"/>
      <c r="E30" s="2" t="s">
        <v>19</v>
      </c>
      <c r="F30" s="12">
        <v>410</v>
      </c>
      <c r="G30" s="13">
        <v>371</v>
      </c>
      <c r="H30" s="2">
        <v>180</v>
      </c>
      <c r="I30" s="2">
        <f t="shared" si="0"/>
        <v>191</v>
      </c>
    </row>
    <row r="31" ht="18" customHeight="1" spans="1:9">
      <c r="A31" s="7">
        <v>15</v>
      </c>
      <c r="B31" s="2" t="s">
        <v>33</v>
      </c>
      <c r="C31" s="8">
        <v>4253</v>
      </c>
      <c r="D31" s="2">
        <v>20</v>
      </c>
      <c r="E31" s="2" t="s">
        <v>15</v>
      </c>
      <c r="F31" s="12">
        <v>407</v>
      </c>
      <c r="G31" s="13">
        <v>387</v>
      </c>
      <c r="H31" s="2">
        <v>200</v>
      </c>
      <c r="I31" s="2">
        <f t="shared" si="0"/>
        <v>187</v>
      </c>
    </row>
    <row r="32" ht="18" customHeight="1" spans="1:9">
      <c r="A32" s="7"/>
      <c r="B32" s="2"/>
      <c r="C32" s="8"/>
      <c r="D32" s="2"/>
      <c r="E32" s="2" t="s">
        <v>16</v>
      </c>
      <c r="F32" s="12">
        <v>399</v>
      </c>
      <c r="G32" s="13">
        <v>380</v>
      </c>
      <c r="H32" s="2">
        <v>200</v>
      </c>
      <c r="I32" s="2">
        <f t="shared" si="0"/>
        <v>180</v>
      </c>
    </row>
    <row r="33" ht="18" customHeight="1" spans="1:9">
      <c r="A33" s="7">
        <v>16</v>
      </c>
      <c r="B33" s="2" t="s">
        <v>34</v>
      </c>
      <c r="C33" s="8">
        <v>6549</v>
      </c>
      <c r="D33" s="2">
        <v>30</v>
      </c>
      <c r="E33" s="2" t="s">
        <v>18</v>
      </c>
      <c r="F33" s="12">
        <v>390</v>
      </c>
      <c r="G33" s="13">
        <v>378</v>
      </c>
      <c r="H33" s="2">
        <v>200</v>
      </c>
      <c r="I33" s="2">
        <f t="shared" si="0"/>
        <v>178</v>
      </c>
    </row>
    <row r="34" ht="18" customHeight="1" spans="1:9">
      <c r="A34" s="7"/>
      <c r="B34" s="2"/>
      <c r="C34" s="8"/>
      <c r="D34" s="2"/>
      <c r="E34" s="2" t="s">
        <v>19</v>
      </c>
      <c r="F34" s="12">
        <v>392</v>
      </c>
      <c r="G34" s="13">
        <v>364</v>
      </c>
      <c r="H34" s="2">
        <v>200</v>
      </c>
      <c r="I34" s="2">
        <f t="shared" si="0"/>
        <v>164</v>
      </c>
    </row>
    <row r="35" ht="18" customHeight="1" spans="1:9">
      <c r="A35" s="7">
        <v>17</v>
      </c>
      <c r="B35" s="2" t="s">
        <v>35</v>
      </c>
      <c r="C35" s="2">
        <v>4116</v>
      </c>
      <c r="D35" s="2">
        <v>30</v>
      </c>
      <c r="E35" s="2" t="s">
        <v>36</v>
      </c>
      <c r="F35" s="12">
        <v>496</v>
      </c>
      <c r="G35" s="13">
        <v>468</v>
      </c>
      <c r="H35" s="2">
        <v>274</v>
      </c>
      <c r="I35" s="2">
        <f t="shared" si="0"/>
        <v>194</v>
      </c>
    </row>
    <row r="36" ht="24" customHeight="1" spans="1:9">
      <c r="A36" s="7">
        <v>18</v>
      </c>
      <c r="B36" s="2" t="s">
        <v>37</v>
      </c>
      <c r="C36" s="8" t="s">
        <v>38</v>
      </c>
      <c r="D36" s="2">
        <v>10</v>
      </c>
      <c r="E36" s="2" t="s">
        <v>15</v>
      </c>
      <c r="F36" s="12">
        <v>380</v>
      </c>
      <c r="G36" s="13">
        <v>354</v>
      </c>
      <c r="H36" s="2">
        <v>180</v>
      </c>
      <c r="I36" s="2">
        <f t="shared" si="0"/>
        <v>174</v>
      </c>
    </row>
    <row r="37" spans="1:9">
      <c r="A37" s="7"/>
      <c r="B37" s="2"/>
      <c r="C37" s="8"/>
      <c r="D37" s="2"/>
      <c r="E37" s="2" t="s">
        <v>16</v>
      </c>
      <c r="F37" s="12">
        <v>394</v>
      </c>
      <c r="G37" s="13">
        <v>341</v>
      </c>
      <c r="H37" s="2">
        <v>180</v>
      </c>
      <c r="I37" s="2">
        <f t="shared" si="0"/>
        <v>161</v>
      </c>
    </row>
    <row r="38" spans="1:9">
      <c r="A38" s="7">
        <v>19</v>
      </c>
      <c r="B38" s="2" t="s">
        <v>39</v>
      </c>
      <c r="C38" s="8">
        <v>2234</v>
      </c>
      <c r="D38" s="2">
        <v>5</v>
      </c>
      <c r="E38" s="2" t="s">
        <v>18</v>
      </c>
      <c r="F38" s="12">
        <v>348</v>
      </c>
      <c r="G38" s="13">
        <v>333</v>
      </c>
      <c r="H38" s="2">
        <v>130</v>
      </c>
      <c r="I38" s="2">
        <f t="shared" si="0"/>
        <v>203</v>
      </c>
    </row>
    <row r="39" spans="1:9">
      <c r="A39" s="7"/>
      <c r="B39" s="2"/>
      <c r="C39" s="8"/>
      <c r="D39" s="2"/>
      <c r="E39" s="2" t="s">
        <v>19</v>
      </c>
      <c r="F39" s="12">
        <v>360</v>
      </c>
      <c r="G39" s="13">
        <v>354</v>
      </c>
      <c r="H39" s="2">
        <v>180</v>
      </c>
      <c r="I39" s="2">
        <f t="shared" si="0"/>
        <v>174</v>
      </c>
    </row>
    <row r="40" spans="1:9">
      <c r="A40" s="17"/>
      <c r="B40" s="17" t="s">
        <v>40</v>
      </c>
      <c r="C40" s="17"/>
      <c r="D40" s="7">
        <f>SUM(D4:D39)</f>
        <v>1750</v>
      </c>
      <c r="E40" s="17"/>
      <c r="F40" s="18"/>
      <c r="G40" s="18"/>
      <c r="H40" s="17"/>
      <c r="I40" s="17"/>
    </row>
  </sheetData>
  <mergeCells count="78">
    <mergeCell ref="A1:I1"/>
    <mergeCell ref="A2:A3"/>
    <mergeCell ref="A4:A5"/>
    <mergeCell ref="A6:A7"/>
    <mergeCell ref="A8:A9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6:A37"/>
    <mergeCell ref="A38:A39"/>
    <mergeCell ref="B2:B3"/>
    <mergeCell ref="B4:B5"/>
    <mergeCell ref="B6:B7"/>
    <mergeCell ref="B8:B9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6:B37"/>
    <mergeCell ref="B38:B39"/>
    <mergeCell ref="C2:C3"/>
    <mergeCell ref="C4:C5"/>
    <mergeCell ref="C6:C7"/>
    <mergeCell ref="C8:C9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6:C37"/>
    <mergeCell ref="C38:C39"/>
    <mergeCell ref="D2:D3"/>
    <mergeCell ref="D4:D5"/>
    <mergeCell ref="D6:D7"/>
    <mergeCell ref="D8:D9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6:D37"/>
    <mergeCell ref="D38:D39"/>
    <mergeCell ref="E2:E3"/>
    <mergeCell ref="F2:F3"/>
    <mergeCell ref="G2:G3"/>
    <mergeCell ref="H2:H3"/>
    <mergeCell ref="I2:I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E6" sqref="E6"/>
    </sheetView>
  </sheetViews>
  <sheetFormatPr defaultColWidth="9" defaultRowHeight="14.25" outlineLevelCol="7"/>
  <cols>
    <col min="1" max="2" width="10" customWidth="1"/>
    <col min="3" max="3" width="10.5" customWidth="1"/>
    <col min="4" max="4" width="11.5" customWidth="1"/>
    <col min="5" max="7" width="9.625" customWidth="1"/>
    <col min="8" max="8" width="9.875" customWidth="1"/>
  </cols>
  <sheetData>
    <row r="1" ht="42" customHeight="1" spans="1:8">
      <c r="A1" s="1" t="s">
        <v>2</v>
      </c>
      <c r="B1" s="1" t="s">
        <v>41</v>
      </c>
      <c r="C1" s="1" t="s">
        <v>42</v>
      </c>
      <c r="D1" s="1" t="s">
        <v>43</v>
      </c>
      <c r="E1" s="1" t="s">
        <v>44</v>
      </c>
      <c r="F1" s="1" t="s">
        <v>45</v>
      </c>
      <c r="G1" s="1" t="s">
        <v>46</v>
      </c>
      <c r="H1" s="1"/>
    </row>
    <row r="2" ht="35" customHeight="1" spans="1:8">
      <c r="A2" s="2" t="s">
        <v>47</v>
      </c>
      <c r="B2" s="2"/>
      <c r="C2" s="2"/>
      <c r="D2" s="2"/>
      <c r="E2" s="2"/>
      <c r="F2" s="2"/>
      <c r="G2" s="2"/>
      <c r="H2" s="2"/>
    </row>
    <row r="3" ht="35" customHeight="1" spans="1:8">
      <c r="A3" s="3" t="s">
        <v>48</v>
      </c>
      <c r="B3" s="2"/>
      <c r="C3" s="2"/>
      <c r="D3" s="2"/>
      <c r="E3" s="2"/>
      <c r="F3" s="2"/>
      <c r="G3" s="2"/>
      <c r="H3" s="2"/>
    </row>
    <row r="4" ht="35" customHeight="1" spans="1:8">
      <c r="A4" s="2" t="s">
        <v>17</v>
      </c>
      <c r="B4" s="2"/>
      <c r="C4" s="2"/>
      <c r="D4" s="2"/>
      <c r="E4" s="2"/>
      <c r="F4" s="2"/>
      <c r="G4" s="2"/>
      <c r="H4" s="2"/>
    </row>
    <row r="5" ht="35" customHeight="1" spans="1:8">
      <c r="A5" s="2" t="s">
        <v>20</v>
      </c>
      <c r="B5" s="2"/>
      <c r="C5" s="2"/>
      <c r="D5" s="2"/>
      <c r="E5" s="2"/>
      <c r="F5" s="2"/>
      <c r="G5" s="2"/>
      <c r="H5" s="2"/>
    </row>
    <row r="6" ht="35" customHeight="1" spans="1:8">
      <c r="A6" s="2" t="s">
        <v>23</v>
      </c>
      <c r="B6" s="2"/>
      <c r="C6" s="2"/>
      <c r="D6" s="2"/>
      <c r="E6" s="2"/>
      <c r="F6" s="2"/>
      <c r="G6" s="2"/>
      <c r="H6" s="2"/>
    </row>
    <row r="7" ht="35" customHeight="1" spans="1:8">
      <c r="A7" s="2" t="s">
        <v>24</v>
      </c>
      <c r="B7" s="2"/>
      <c r="C7" s="2"/>
      <c r="D7" s="2"/>
      <c r="E7" s="2"/>
      <c r="F7" s="2"/>
      <c r="G7" s="2"/>
      <c r="H7" s="2"/>
    </row>
    <row r="8" ht="35" customHeight="1" spans="1:8">
      <c r="A8" s="2" t="s">
        <v>25</v>
      </c>
      <c r="B8" s="2"/>
      <c r="C8" s="2"/>
      <c r="D8" s="2"/>
      <c r="E8" s="2"/>
      <c r="F8" s="2"/>
      <c r="G8" s="2"/>
      <c r="H8" s="2"/>
    </row>
    <row r="9" ht="35" customHeight="1" spans="1:8">
      <c r="A9" s="2" t="s">
        <v>26</v>
      </c>
      <c r="B9" s="2"/>
      <c r="C9" s="2"/>
      <c r="D9" s="2"/>
      <c r="E9" s="2"/>
      <c r="F9" s="2"/>
      <c r="G9" s="2"/>
      <c r="H9" s="2"/>
    </row>
    <row r="10" ht="35" customHeight="1" spans="1:8">
      <c r="A10" s="2" t="s">
        <v>27</v>
      </c>
      <c r="B10" s="2"/>
      <c r="C10" s="2"/>
      <c r="D10" s="2"/>
      <c r="E10" s="2"/>
      <c r="F10" s="2"/>
      <c r="G10" s="2"/>
      <c r="H10" s="2"/>
    </row>
    <row r="11" ht="35" customHeight="1" spans="1:8">
      <c r="A11" s="2" t="s">
        <v>28</v>
      </c>
      <c r="B11" s="2"/>
      <c r="C11" s="2"/>
      <c r="D11" s="2"/>
      <c r="E11" s="2"/>
      <c r="F11" s="2"/>
      <c r="G11" s="2"/>
      <c r="H11" s="2"/>
    </row>
    <row r="12" ht="35" customHeight="1" spans="1:8">
      <c r="A12" s="2" t="s">
        <v>29</v>
      </c>
      <c r="B12" s="2"/>
      <c r="C12" s="2"/>
      <c r="D12" s="2"/>
      <c r="E12" s="2"/>
      <c r="F12" s="2"/>
      <c r="G12" s="2"/>
      <c r="H12" s="2"/>
    </row>
    <row r="13" ht="35" customHeight="1" spans="1:8">
      <c r="A13" s="2" t="s">
        <v>30</v>
      </c>
      <c r="B13" s="2"/>
      <c r="C13" s="2"/>
      <c r="D13" s="2"/>
      <c r="E13" s="2"/>
      <c r="F13" s="2"/>
      <c r="G13" s="2"/>
      <c r="H13" s="2"/>
    </row>
    <row r="14" ht="35" customHeight="1" spans="1:8">
      <c r="A14" s="2" t="s">
        <v>31</v>
      </c>
      <c r="B14" s="2"/>
      <c r="C14" s="2"/>
      <c r="D14" s="2"/>
      <c r="E14" s="2"/>
      <c r="F14" s="2"/>
      <c r="G14" s="2"/>
      <c r="H14" s="2"/>
    </row>
    <row r="15" ht="35" customHeight="1" spans="1:8">
      <c r="A15" s="2" t="s">
        <v>32</v>
      </c>
      <c r="B15" s="2"/>
      <c r="C15" s="2"/>
      <c r="D15" s="2"/>
      <c r="E15" s="2"/>
      <c r="F15" s="2"/>
      <c r="G15" s="2"/>
      <c r="H15" s="2"/>
    </row>
    <row r="16" ht="35" customHeight="1" spans="1:8">
      <c r="A16" s="2" t="s">
        <v>33</v>
      </c>
      <c r="B16" s="2"/>
      <c r="C16" s="2"/>
      <c r="D16" s="2"/>
      <c r="E16" s="2"/>
      <c r="F16" s="2"/>
      <c r="G16" s="2"/>
      <c r="H16" s="2"/>
    </row>
    <row r="17" ht="35" customHeight="1" spans="1:8">
      <c r="A17" s="2" t="s">
        <v>34</v>
      </c>
      <c r="B17" s="2"/>
      <c r="C17" s="2"/>
      <c r="D17" s="2"/>
      <c r="E17" s="2"/>
      <c r="F17" s="2"/>
      <c r="G17" s="2"/>
      <c r="H17" s="2"/>
    </row>
    <row r="18" ht="35" customHeight="1" spans="1:8">
      <c r="A18" s="2" t="s">
        <v>35</v>
      </c>
      <c r="B18" s="2"/>
      <c r="C18" s="2"/>
      <c r="D18" s="2"/>
      <c r="E18" s="2"/>
      <c r="F18" s="2"/>
      <c r="G18" s="2"/>
      <c r="H18" s="2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2019-08-19T04:47:00Z</dcterms:created>
  <cp:lastPrinted>2019-08-19T06:06:00Z</cp:lastPrinted>
  <dcterms:modified xsi:type="dcterms:W3CDTF">2023-09-01T07:19:33Z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84352D510262490DB9E0AE242417B993</vt:lpwstr>
  </property>
</Properties>
</file>